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25" activeTab="0"/>
  </bookViews>
  <sheets>
    <sheet name="BMI" sheetId="1" r:id="rId1"/>
  </sheets>
  <definedNames>
    <definedName name="_xlnm.Print_Area" localSheetId="0">'BMI'!$B$2:$F$23</definedName>
  </definedNames>
  <calcPr fullCalcOnLoad="1"/>
</workbook>
</file>

<file path=xl/sharedStrings.xml><?xml version="1.0" encoding="utf-8"?>
<sst xmlns="http://schemas.openxmlformats.org/spreadsheetml/2006/main" count="25" uniqueCount="25">
  <si>
    <t>BODY MASS INDEX CALCULATOR</t>
  </si>
  <si>
    <t>Height</t>
  </si>
  <si>
    <t>Weight</t>
  </si>
  <si>
    <t>feet</t>
  </si>
  <si>
    <t>pounds</t>
  </si>
  <si>
    <t>inches</t>
  </si>
  <si>
    <t>BMI</t>
  </si>
  <si>
    <t>BMI Range</t>
  </si>
  <si>
    <t>Status</t>
  </si>
  <si>
    <t>Below 18.5</t>
  </si>
  <si>
    <t>Underweight</t>
  </si>
  <si>
    <t>18.5 -24.9</t>
  </si>
  <si>
    <t>Normal</t>
  </si>
  <si>
    <t>25 - 29.9</t>
  </si>
  <si>
    <t>Overweight</t>
  </si>
  <si>
    <t>Obese</t>
  </si>
  <si>
    <t>Above 29.9</t>
  </si>
  <si>
    <t>Your BMI Position</t>
  </si>
  <si>
    <t>Gender</t>
  </si>
  <si>
    <t>VISIT WWW.EXCELTEMPLATE.NET  FOR MORE EXCEL TEMPLATES</t>
  </si>
  <si>
    <t>Name</t>
  </si>
  <si>
    <t>Age</t>
  </si>
  <si>
    <t>Jane Doe</t>
  </si>
  <si>
    <t>Female</t>
  </si>
  <si>
    <t>years-old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</si>
</sst>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44"/>
      </left>
      <right style="thin">
        <color indexed="12"/>
      </right>
      <top style="hair">
        <color indexed="44"/>
      </top>
      <bottom style="hair">
        <color indexed="44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 style="thin">
        <color indexed="12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2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inden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indent="1"/>
    </xf>
    <xf numFmtId="0" fontId="4" fillId="0" borderId="0" xfId="0" applyFont="1" applyAlignment="1" quotePrefix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2" fillId="3" borderId="15" xfId="19" applyFont="1" applyFill="1" applyBorder="1" applyAlignment="1" applyProtection="1">
      <alignment horizontal="center" vertical="center" wrapText="1"/>
      <protection/>
    </xf>
    <xf numFmtId="0" fontId="2" fillId="3" borderId="16" xfId="19" applyFont="1" applyFill="1" applyBorder="1" applyAlignment="1" applyProtection="1">
      <alignment horizontal="center" vertical="center" wrapText="1"/>
      <protection/>
    </xf>
    <xf numFmtId="0" fontId="2" fillId="3" borderId="17" xfId="19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5">
    <dxf>
      <font>
        <color rgb="FFFFFFFF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tabSelected="1" workbookViewId="0" topLeftCell="A1">
      <selection activeCell="I9" sqref="I9"/>
    </sheetView>
  </sheetViews>
  <sheetFormatPr defaultColWidth="9.140625" defaultRowHeight="12.75"/>
  <cols>
    <col min="1" max="1" width="2.140625" style="1" customWidth="1"/>
    <col min="2" max="3" width="13.7109375" style="1" customWidth="1"/>
    <col min="4" max="4" width="12.57421875" style="1" customWidth="1"/>
    <col min="5" max="5" width="8.7109375" style="1" customWidth="1"/>
    <col min="6" max="6" width="20.00390625" style="1" customWidth="1"/>
    <col min="7" max="16384" width="9.140625" style="1" customWidth="1"/>
  </cols>
  <sheetData>
    <row r="2" spans="2:6" ht="12.75">
      <c r="B2" s="15" t="s">
        <v>0</v>
      </c>
      <c r="C2" s="16"/>
      <c r="D2" s="16"/>
      <c r="E2" s="16"/>
      <c r="F2" s="17"/>
    </row>
    <row r="3" spans="2:6" ht="12.75">
      <c r="B3" s="8"/>
      <c r="C3" s="2"/>
      <c r="D3" s="2"/>
      <c r="E3" s="2"/>
      <c r="F3" s="9"/>
    </row>
    <row r="4" spans="2:6" ht="12.75">
      <c r="B4" s="13" t="s">
        <v>20</v>
      </c>
      <c r="C4" s="26" t="s">
        <v>22</v>
      </c>
      <c r="D4" s="27"/>
      <c r="E4" s="28"/>
      <c r="F4" s="9"/>
    </row>
    <row r="5" spans="2:6" ht="12.75">
      <c r="B5" s="8"/>
      <c r="C5" s="2"/>
      <c r="D5" s="2"/>
      <c r="E5" s="2"/>
      <c r="F5" s="9"/>
    </row>
    <row r="6" spans="2:6" ht="12.75">
      <c r="B6" s="13" t="s">
        <v>21</v>
      </c>
      <c r="C6" s="3">
        <v>35</v>
      </c>
      <c r="D6" s="2" t="s">
        <v>24</v>
      </c>
      <c r="E6" s="2"/>
      <c r="F6" s="9"/>
    </row>
    <row r="7" spans="2:6" ht="12.75">
      <c r="B7" s="8"/>
      <c r="C7" s="2"/>
      <c r="D7" s="2"/>
      <c r="E7" s="2"/>
      <c r="F7" s="9"/>
    </row>
    <row r="8" spans="2:6" ht="12.75">
      <c r="B8" s="13" t="s">
        <v>18</v>
      </c>
      <c r="C8" s="3" t="s">
        <v>23</v>
      </c>
      <c r="D8" s="2"/>
      <c r="E8" s="2"/>
      <c r="F8" s="9"/>
    </row>
    <row r="9" spans="2:6" ht="12.75">
      <c r="B9" s="13"/>
      <c r="C9" s="2"/>
      <c r="D9" s="2"/>
      <c r="E9" s="2"/>
      <c r="F9" s="9"/>
    </row>
    <row r="10" spans="2:6" ht="12.75">
      <c r="B10" s="13" t="s">
        <v>1</v>
      </c>
      <c r="C10" s="6">
        <v>5</v>
      </c>
      <c r="D10" s="2" t="s">
        <v>3</v>
      </c>
      <c r="E10" s="7">
        <v>11</v>
      </c>
      <c r="F10" s="9" t="s">
        <v>5</v>
      </c>
    </row>
    <row r="11" spans="2:6" ht="12.75">
      <c r="B11" s="13"/>
      <c r="C11" s="5"/>
      <c r="D11" s="2"/>
      <c r="E11" s="2"/>
      <c r="F11" s="9"/>
    </row>
    <row r="12" spans="2:8" ht="12.75">
      <c r="B12" s="13" t="s">
        <v>2</v>
      </c>
      <c r="C12" s="4">
        <v>168</v>
      </c>
      <c r="D12" s="2" t="s">
        <v>4</v>
      </c>
      <c r="E12" s="2"/>
      <c r="F12" s="9"/>
      <c r="H12" s="14"/>
    </row>
    <row r="13" spans="2:8" ht="12.75">
      <c r="B13" s="13"/>
      <c r="C13" s="5"/>
      <c r="D13" s="2"/>
      <c r="E13" s="2"/>
      <c r="F13" s="9"/>
      <c r="H13" s="14"/>
    </row>
    <row r="14" spans="2:6" ht="12.75">
      <c r="B14" s="13" t="s">
        <v>6</v>
      </c>
      <c r="C14" s="4">
        <f>IF(D12="pounds",C12/2.20462262,C12)/IF(D10="feet",(C10*12+E10)*(C10*12+E10)*0.0254*0.0254,((C10*C10)/10000))</f>
        <v>23.43100366562775</v>
      </c>
      <c r="D14" s="2"/>
      <c r="E14" s="2"/>
      <c r="F14" s="9"/>
    </row>
    <row r="15" spans="2:6" ht="12.75">
      <c r="B15" s="8"/>
      <c r="C15" s="2"/>
      <c r="D15" s="2"/>
      <c r="E15" s="2"/>
      <c r="F15" s="9"/>
    </row>
    <row r="16" spans="2:6" ht="12.75">
      <c r="B16" s="8"/>
      <c r="C16" s="2"/>
      <c r="D16" s="2"/>
      <c r="E16" s="2"/>
      <c r="F16" s="9"/>
    </row>
    <row r="17" spans="2:6" ht="12.75">
      <c r="B17" s="22" t="s">
        <v>7</v>
      </c>
      <c r="C17" s="23"/>
      <c r="D17" s="18" t="s">
        <v>8</v>
      </c>
      <c r="E17" s="19"/>
      <c r="F17" s="10" t="s">
        <v>17</v>
      </c>
    </row>
    <row r="18" spans="2:8" ht="12.75">
      <c r="B18" s="24" t="s">
        <v>9</v>
      </c>
      <c r="C18" s="25"/>
      <c r="D18" s="20" t="s">
        <v>10</v>
      </c>
      <c r="E18" s="21"/>
      <c r="F18" s="11">
        <f>IF(C14&lt;18.5,"O","")</f>
      </c>
      <c r="H18" s="14"/>
    </row>
    <row r="19" spans="2:8" ht="12.75">
      <c r="B19" s="24" t="s">
        <v>11</v>
      </c>
      <c r="C19" s="25"/>
      <c r="D19" s="20" t="s">
        <v>12</v>
      </c>
      <c r="E19" s="21"/>
      <c r="F19" s="12" t="str">
        <f>IF(AND(C14&gt;=18.5,C14&lt;=24.9999),"O","")</f>
        <v>O</v>
      </c>
      <c r="H19" s="14"/>
    </row>
    <row r="20" spans="2:6" ht="12.75">
      <c r="B20" s="24" t="s">
        <v>13</v>
      </c>
      <c r="C20" s="25"/>
      <c r="D20" s="20" t="s">
        <v>14</v>
      </c>
      <c r="E20" s="21"/>
      <c r="F20" s="11">
        <f>IF(AND(C14&gt;=25,C14&lt;=29.9999),"O","")</f>
      </c>
    </row>
    <row r="21" spans="2:6" ht="12.75">
      <c r="B21" s="24" t="s">
        <v>16</v>
      </c>
      <c r="C21" s="25"/>
      <c r="D21" s="20" t="s">
        <v>15</v>
      </c>
      <c r="E21" s="21"/>
      <c r="F21" s="11">
        <f>IF(C14&gt;=30,"O","")</f>
      </c>
    </row>
    <row r="22" spans="2:6" ht="12.75">
      <c r="B22" s="8"/>
      <c r="C22" s="2"/>
      <c r="D22" s="2"/>
      <c r="E22" s="2"/>
      <c r="F22" s="9"/>
    </row>
    <row r="23" spans="2:6" ht="12.75" customHeight="1">
      <c r="B23" s="29" t="s">
        <v>19</v>
      </c>
      <c r="C23" s="30"/>
      <c r="D23" s="30"/>
      <c r="E23" s="30"/>
      <c r="F23" s="31"/>
    </row>
  </sheetData>
  <mergeCells count="13">
    <mergeCell ref="B20:C20"/>
    <mergeCell ref="B23:F23"/>
    <mergeCell ref="B21:C21"/>
    <mergeCell ref="D20:E20"/>
    <mergeCell ref="D21:E21"/>
    <mergeCell ref="B2:F2"/>
    <mergeCell ref="D17:E17"/>
    <mergeCell ref="D18:E18"/>
    <mergeCell ref="D19:E19"/>
    <mergeCell ref="B17:C17"/>
    <mergeCell ref="B18:C18"/>
    <mergeCell ref="B19:C19"/>
    <mergeCell ref="C4:E4"/>
  </mergeCells>
  <conditionalFormatting sqref="F10">
    <cfRule type="expression" priority="1" dxfId="0" stopIfTrue="1">
      <formula>$D$10&lt;&gt;"feet"</formula>
    </cfRule>
  </conditionalFormatting>
  <conditionalFormatting sqref="B21:F21">
    <cfRule type="expression" priority="2" dxfId="1" stopIfTrue="1">
      <formula>$F$21&lt;&gt;""</formula>
    </cfRule>
  </conditionalFormatting>
  <conditionalFormatting sqref="B20:F20">
    <cfRule type="expression" priority="3" dxfId="2" stopIfTrue="1">
      <formula>$F$20&lt;&gt;""</formula>
    </cfRule>
  </conditionalFormatting>
  <conditionalFormatting sqref="B19:F19">
    <cfRule type="expression" priority="4" dxfId="3" stopIfTrue="1">
      <formula>$F$19&lt;&gt;""</formula>
    </cfRule>
  </conditionalFormatting>
  <conditionalFormatting sqref="B18:F18">
    <cfRule type="expression" priority="5" dxfId="2" stopIfTrue="1">
      <formula>$F$18&lt;&gt;""</formula>
    </cfRule>
  </conditionalFormatting>
  <conditionalFormatting sqref="E10">
    <cfRule type="expression" priority="6" dxfId="4" stopIfTrue="1">
      <formula>$D$10&lt;&gt;"feet"</formula>
    </cfRule>
  </conditionalFormatting>
  <dataValidations count="3">
    <dataValidation type="list" allowBlank="1" showInputMessage="1" showErrorMessage="1" sqref="D10">
      <formula1>"feet, cms"</formula1>
    </dataValidation>
    <dataValidation type="list" allowBlank="1" showInputMessage="1" showErrorMessage="1" sqref="D12">
      <formula1>"pounds, kgs"</formula1>
    </dataValidation>
    <dataValidation allowBlank="1" showInputMessage="1" showErrorMessage="1" sqref="C8 C6 C4"/>
  </dataValidations>
  <hyperlinks>
    <hyperlink ref="B23:D23" r:id="rId1" display="VISIT WWW.EXCELTEMPLATE.NET  FOR MORE EXCEL TEMPLATES"/>
  </hyperlinks>
  <printOptions horizontalCentered="1"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2009-06-07T03:29:03Z</cp:lastPrinted>
  <dcterms:created xsi:type="dcterms:W3CDTF">2009-05-24T06:23:57Z</dcterms:created>
  <dcterms:modified xsi:type="dcterms:W3CDTF">2009-06-07T03:29:10Z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